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15-16" sheetId="8" r:id="rId1"/>
  </sheets>
  <externalReferences>
    <externalReference r:id="rId2"/>
  </externalReferences>
  <definedNames>
    <definedName name="_xlnm.Print_Area" localSheetId="0">'MASTER 15-16'!$A$1:$I$93</definedName>
    <definedName name="_xlnm.Print_Titles" localSheetId="0">'MASTER 15-16'!$1:$5</definedName>
  </definedNames>
  <calcPr calcId="124519"/>
</workbook>
</file>

<file path=xl/calcChain.xml><?xml version="1.0" encoding="utf-8"?>
<calcChain xmlns="http://schemas.openxmlformats.org/spreadsheetml/2006/main">
  <c r="E74" i="8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73"/>
  <c r="E68"/>
  <c r="E69"/>
  <c r="E70"/>
  <c r="E71"/>
  <c r="E72"/>
  <c r="E67"/>
  <c r="E64"/>
  <c r="E65"/>
  <c r="E66"/>
  <c r="E61"/>
  <c r="E62"/>
  <c r="E63"/>
  <c r="E58"/>
  <c r="E59"/>
  <c r="E60"/>
  <c r="E55"/>
  <c r="E56"/>
  <c r="E57"/>
  <c r="E52"/>
  <c r="E53"/>
  <c r="E54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27"/>
</calcChain>
</file>

<file path=xl/sharedStrings.xml><?xml version="1.0" encoding="utf-8"?>
<sst xmlns="http://schemas.openxmlformats.org/spreadsheetml/2006/main" count="289" uniqueCount="141">
  <si>
    <t>AYUSHI AGARWAL</t>
  </si>
  <si>
    <t>PRAGATI CHAURASIYA</t>
  </si>
  <si>
    <t>PRANAD SETH</t>
  </si>
  <si>
    <t>UTTAM KUMAR</t>
  </si>
  <si>
    <t>VISHAKHA GOEL</t>
  </si>
  <si>
    <t>BONISHA KALRA</t>
  </si>
  <si>
    <t>ARUNA SHARMA</t>
  </si>
  <si>
    <t>DIKSHA KHANNA</t>
  </si>
  <si>
    <t>RISHU TYAGI</t>
  </si>
  <si>
    <t>ARPIT AGARWAL</t>
  </si>
  <si>
    <t>MOHIT SHARMA</t>
  </si>
  <si>
    <t>RAHUL YADAV</t>
  </si>
  <si>
    <t>SL. NO.</t>
  </si>
  <si>
    <r>
      <t>5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Rank in EI Branch at University level.</t>
    </r>
  </si>
  <si>
    <r>
      <t>2</t>
    </r>
    <r>
      <rPr>
        <vertAlign val="superscript"/>
        <sz val="12"/>
        <color indexed="8"/>
        <rFont val="Arial"/>
        <family val="2"/>
      </rPr>
      <t>nd</t>
    </r>
    <r>
      <rPr>
        <sz val="12"/>
        <color indexed="8"/>
        <rFont val="Arial"/>
        <family val="2"/>
      </rPr>
      <t xml:space="preserve"> Rank in ME Branch at University level.</t>
    </r>
  </si>
  <si>
    <r>
      <t>4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Rank in ECE Branch at University level.</t>
    </r>
  </si>
  <si>
    <r>
      <t>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Rank in ECE Branch at University level.</t>
    </r>
  </si>
  <si>
    <r>
      <t>10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Rank in ECE Branch at University level.</t>
    </r>
  </si>
  <si>
    <r>
      <t>3</t>
    </r>
    <r>
      <rPr>
        <vertAlign val="superscript"/>
        <sz val="12"/>
        <color indexed="8"/>
        <rFont val="Arial"/>
        <family val="2"/>
      </rPr>
      <t>rd</t>
    </r>
    <r>
      <rPr>
        <sz val="12"/>
        <color indexed="8"/>
        <rFont val="Arial"/>
        <family val="2"/>
      </rPr>
      <t xml:space="preserve"> Rank in CE Branch at University level.</t>
    </r>
  </si>
  <si>
    <r>
      <t>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Rank in EI Branch at University level.</t>
    </r>
  </si>
  <si>
    <r>
      <t>6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Rank in CSE Branch at University level.</t>
    </r>
  </si>
  <si>
    <r>
      <t>4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Rank in EN Branch at University level.</t>
    </r>
  </si>
  <si>
    <t>I</t>
  </si>
  <si>
    <t>II</t>
  </si>
  <si>
    <t>III</t>
  </si>
  <si>
    <t>UNIVERSITY ROLL NO.</t>
  </si>
  <si>
    <t>NAME OF STUDENTS</t>
  </si>
  <si>
    <t>MARKS OBTAINED</t>
  </si>
  <si>
    <t>% MARKS</t>
  </si>
  <si>
    <t>UNIVERSITY POSITION</t>
  </si>
  <si>
    <r>
      <t>AKGEC 15</t>
    </r>
    <r>
      <rPr>
        <b/>
        <vertAlign val="superscript"/>
        <sz val="16"/>
        <color theme="1"/>
        <rFont val="Arial"/>
        <family val="2"/>
      </rPr>
      <t>th</t>
    </r>
    <r>
      <rPr>
        <b/>
        <sz val="16"/>
        <color theme="1"/>
        <rFont val="Arial"/>
        <family val="2"/>
      </rPr>
      <t xml:space="preserve"> CONVOCATION</t>
    </r>
  </si>
  <si>
    <t>TOP THREE STUDENTS IN ALL BRANCHES DURING THE SESSION : 2015-16</t>
  </si>
  <si>
    <t>CSE / IV</t>
  </si>
  <si>
    <t>ECE / IV</t>
  </si>
  <si>
    <t>EI / IV</t>
  </si>
  <si>
    <t>ME / IV</t>
  </si>
  <si>
    <t>CIVIL / IV</t>
  </si>
  <si>
    <t>EN / IV</t>
  </si>
  <si>
    <t>IT / IV</t>
  </si>
  <si>
    <t xml:space="preserve">POSITION IN COLLEGE </t>
  </si>
  <si>
    <t>AMBIKA AGARWAL</t>
  </si>
  <si>
    <t>ASTHA GARG</t>
  </si>
  <si>
    <t>ADITYA SAHU</t>
  </si>
  <si>
    <t xml:space="preserve">VANDANA SHARMA </t>
  </si>
  <si>
    <t>NISHIKA GARG</t>
  </si>
  <si>
    <t>SAURABH TRIPATHI</t>
  </si>
  <si>
    <t xml:space="preserve">DAMINI PRAKASH SINGH </t>
  </si>
  <si>
    <t>MOHIT GUPTA</t>
  </si>
  <si>
    <t>ANKIT TIWARI</t>
  </si>
  <si>
    <t>GOLD MEDAL</t>
  </si>
  <si>
    <t>SILVER MEDAL</t>
  </si>
  <si>
    <t>BRONZE MEDAL</t>
  </si>
  <si>
    <t>SHALINI PANDEY</t>
  </si>
  <si>
    <t>SHUBHAM GUPTA</t>
  </si>
  <si>
    <t>ABHISHEK KUMAR</t>
  </si>
  <si>
    <t>DEEPTI MITTAL</t>
  </si>
  <si>
    <t>MOHIT AGARWAL</t>
  </si>
  <si>
    <t>AAYUSHI JAIN</t>
  </si>
  <si>
    <t>PANKURI MAHAJAN</t>
  </si>
  <si>
    <t>SAURABH VERMA</t>
  </si>
  <si>
    <t>RISHABH NAGPAL</t>
  </si>
  <si>
    <t>BALWANT VERMA</t>
  </si>
  <si>
    <t>SANCHITA ARORA</t>
  </si>
  <si>
    <t>SHUBHAM SETH</t>
  </si>
  <si>
    <t>ANJANI PANDEY</t>
  </si>
  <si>
    <t>AMAN SHARMA</t>
  </si>
  <si>
    <t>ARCHIE SRIVASTAVA</t>
  </si>
  <si>
    <t>MOHAMMAD RAMEEZ</t>
  </si>
  <si>
    <t>TUSHAR MITTAL</t>
  </si>
  <si>
    <t>DEEPALI BHARADWAJ</t>
  </si>
  <si>
    <t>SHUBHAM AGARWAL</t>
  </si>
  <si>
    <t>PRACHI SINGH</t>
  </si>
  <si>
    <t>SRISHTI GARG</t>
  </si>
  <si>
    <t>JOITA CHAKRABORTY</t>
  </si>
  <si>
    <t>SHIVAM GANGWAR</t>
  </si>
  <si>
    <t>SHIVAM GUPTA</t>
  </si>
  <si>
    <t>DESH DEEPAK GANGWAR</t>
  </si>
  <si>
    <t>CIVIL / III</t>
  </si>
  <si>
    <t>CSE / III</t>
  </si>
  <si>
    <t>ECE / III</t>
  </si>
  <si>
    <t>EI / III</t>
  </si>
  <si>
    <t>EN / III</t>
  </si>
  <si>
    <t>IT / III</t>
  </si>
  <si>
    <t>ME / III</t>
  </si>
  <si>
    <t>SACHIN MAURYA</t>
  </si>
  <si>
    <t>SHUBHAM ARORA</t>
  </si>
  <si>
    <t>DEEKSHA SINGH</t>
  </si>
  <si>
    <t>PREETI GUPTA</t>
  </si>
  <si>
    <t>ANCHAL GARG</t>
  </si>
  <si>
    <t>AYUSH AGGARWAL</t>
  </si>
  <si>
    <t>SHALINI GUPTA</t>
  </si>
  <si>
    <t>BHUSHAN VERMA</t>
  </si>
  <si>
    <t>UTKARSH AGGARWAL</t>
  </si>
  <si>
    <t>ANSHIKA TYAGI</t>
  </si>
  <si>
    <t>UJJWAL VERMA</t>
  </si>
  <si>
    <t>KASHISH</t>
  </si>
  <si>
    <t>ASHWINI SINGH</t>
  </si>
  <si>
    <t>HARSHITA AGARWAL</t>
  </si>
  <si>
    <t>SHUBHAM TYAGI</t>
  </si>
  <si>
    <t>SHUBHANGI AGRAWAL</t>
  </si>
  <si>
    <t>SHANYA MISHRA</t>
  </si>
  <si>
    <t>POOJA KUNTAL</t>
  </si>
  <si>
    <t>ANAND RAJ PATEL</t>
  </si>
  <si>
    <t>ADARSH GANGWAR</t>
  </si>
  <si>
    <t>CIVIL / II</t>
  </si>
  <si>
    <t xml:space="preserve">CSE / II </t>
  </si>
  <si>
    <t xml:space="preserve">ECE / II </t>
  </si>
  <si>
    <t xml:space="preserve">EI / II </t>
  </si>
  <si>
    <t xml:space="preserve">EN / II </t>
  </si>
  <si>
    <t xml:space="preserve">IT / II </t>
  </si>
  <si>
    <t xml:space="preserve">ME / II </t>
  </si>
  <si>
    <t>MADHU SINGH PATEL</t>
  </si>
  <si>
    <t>SURAJ MAURYA</t>
  </si>
  <si>
    <t>PIYUSH TRIVEDI</t>
  </si>
  <si>
    <t>ADYA JHA</t>
  </si>
  <si>
    <t>DEVANSHI KHARE</t>
  </si>
  <si>
    <t>RITWIK SINHA</t>
  </si>
  <si>
    <t>NITIN SAINI</t>
  </si>
  <si>
    <t>VARUN KUMAR SHARMA</t>
  </si>
  <si>
    <t>PRATIKSHA GAURAV</t>
  </si>
  <si>
    <t>ANUBHAV PANWAR</t>
  </si>
  <si>
    <t>ANIK KUMAR YADAV</t>
  </si>
  <si>
    <t>PRASHANT TIWARI</t>
  </si>
  <si>
    <t>ANANYA VERMA</t>
  </si>
  <si>
    <t>ABHIJEET RASTOGI</t>
  </si>
  <si>
    <t>RADHIKA GUPTA</t>
  </si>
  <si>
    <t>ANUPAM KUMAR SINGH</t>
  </si>
  <si>
    <t>DEEPANSHI CHAUHAN</t>
  </si>
  <si>
    <t>ADITYA GUPTA</t>
  </si>
  <si>
    <t>ANIKET AGRAWAL</t>
  </si>
  <si>
    <t>MADHUR GUPTA</t>
  </si>
  <si>
    <t>CIVIL / I</t>
  </si>
  <si>
    <t>CSE / I</t>
  </si>
  <si>
    <t>ECE / I</t>
  </si>
  <si>
    <t>EI / I</t>
  </si>
  <si>
    <t>EN / I</t>
  </si>
  <si>
    <t>IT / I</t>
  </si>
  <si>
    <t>ME / I</t>
  </si>
  <si>
    <t xml:space="preserve">BRANCH / YEAR </t>
  </si>
  <si>
    <r>
      <t>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Rank in CSE Branch at University level.                                                         (I Rank across all branches of B.Tech. Course) </t>
    </r>
  </si>
  <si>
    <t>GOLD + 
Chancellor Medal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</si>
</sst>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MS Sans Serif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IT%20LIST%20(EVEN%20SEM)%20ALL%20YEAR%20ALL%20BRANCH/2%20YEAR_MERIT%20LIST%20(BRANCH%20WIS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YEAR"/>
      <sheetName val="3 YEAR (AKG FORMAT)"/>
    </sheetNames>
    <sheetDataSet>
      <sheetData sheetId="0">
        <row r="8">
          <cell r="F8">
            <v>87.4</v>
          </cell>
        </row>
        <row r="9">
          <cell r="F9">
            <v>86.25</v>
          </cell>
        </row>
        <row r="10">
          <cell r="F10">
            <v>85.6</v>
          </cell>
        </row>
        <row r="11">
          <cell r="F11">
            <v>91.149999999999991</v>
          </cell>
        </row>
        <row r="12">
          <cell r="F12">
            <v>90.75</v>
          </cell>
        </row>
        <row r="13">
          <cell r="F13">
            <v>88.9</v>
          </cell>
        </row>
        <row r="14">
          <cell r="F14">
            <v>88.149999999999991</v>
          </cell>
        </row>
        <row r="15">
          <cell r="F15">
            <v>87.25</v>
          </cell>
        </row>
        <row r="16">
          <cell r="F16">
            <v>86.2</v>
          </cell>
        </row>
        <row r="17">
          <cell r="F17">
            <v>87.15</v>
          </cell>
        </row>
        <row r="18">
          <cell r="F18">
            <v>83.6</v>
          </cell>
        </row>
        <row r="19">
          <cell r="F19">
            <v>83.1</v>
          </cell>
        </row>
        <row r="20">
          <cell r="F20">
            <v>86.350000000000009</v>
          </cell>
        </row>
        <row r="21">
          <cell r="F21">
            <v>85.5</v>
          </cell>
        </row>
        <row r="22">
          <cell r="F22">
            <v>84.7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0" zoomScaleNormal="80" workbookViewId="0">
      <selection activeCell="I11" sqref="I11"/>
    </sheetView>
  </sheetViews>
  <sheetFormatPr defaultRowHeight="14.25"/>
  <cols>
    <col min="1" max="1" width="5.7109375" style="10" customWidth="1"/>
    <col min="2" max="2" width="17.5703125" style="11" customWidth="1"/>
    <col min="3" max="3" width="31.140625" style="12" bestFit="1" customWidth="1"/>
    <col min="4" max="4" width="13.42578125" style="12" bestFit="1" customWidth="1"/>
    <col min="5" max="5" width="14.7109375" style="10" customWidth="1"/>
    <col min="6" max="6" width="14.7109375" style="12" customWidth="1"/>
    <col min="7" max="7" width="12" style="12" bestFit="1" customWidth="1"/>
    <col min="8" max="8" width="55.7109375" style="12" customWidth="1"/>
    <col min="9" max="9" width="19.85546875" style="12" bestFit="1" customWidth="1"/>
    <col min="10" max="16384" width="9.140625" style="13"/>
  </cols>
  <sheetData>
    <row r="1" spans="1:11" s="8" customFormat="1" ht="30.75" customHeight="1">
      <c r="A1" s="50" t="s">
        <v>30</v>
      </c>
      <c r="B1" s="50"/>
      <c r="C1" s="50"/>
      <c r="D1" s="50"/>
      <c r="E1" s="50"/>
      <c r="F1" s="50"/>
      <c r="G1" s="50"/>
      <c r="H1" s="50"/>
      <c r="I1" s="41"/>
      <c r="J1" s="41"/>
      <c r="K1" s="4"/>
    </row>
    <row r="2" spans="1:11" s="8" customFormat="1" ht="15.75">
      <c r="A2" s="6"/>
      <c r="B2" s="5"/>
      <c r="C2" s="6"/>
      <c r="D2" s="6"/>
      <c r="E2" s="5"/>
      <c r="F2" s="6"/>
      <c r="G2" s="5"/>
      <c r="H2" s="5"/>
      <c r="I2" s="6"/>
      <c r="J2" s="6"/>
      <c r="K2" s="14"/>
    </row>
    <row r="3" spans="1:11" s="8" customFormat="1" ht="27.75" customHeight="1">
      <c r="A3" s="51" t="s">
        <v>31</v>
      </c>
      <c r="B3" s="51"/>
      <c r="C3" s="51"/>
      <c r="D3" s="51"/>
      <c r="E3" s="51"/>
      <c r="F3" s="51"/>
      <c r="G3" s="51"/>
      <c r="H3" s="51"/>
      <c r="I3" s="42"/>
      <c r="J3" s="42"/>
      <c r="K3" s="14"/>
    </row>
    <row r="4" spans="1:11" s="8" customFormat="1" ht="15" thickBot="1">
      <c r="B4" s="7"/>
      <c r="E4" s="7"/>
      <c r="G4" s="7"/>
      <c r="H4" s="7"/>
      <c r="K4" s="14"/>
    </row>
    <row r="5" spans="1:11" s="9" customFormat="1" ht="48" thickBot="1">
      <c r="A5" s="45" t="s">
        <v>12</v>
      </c>
      <c r="B5" s="46" t="s">
        <v>25</v>
      </c>
      <c r="C5" s="46" t="s">
        <v>26</v>
      </c>
      <c r="D5" s="46" t="s">
        <v>27</v>
      </c>
      <c r="E5" s="46" t="s">
        <v>28</v>
      </c>
      <c r="F5" s="46" t="s">
        <v>39</v>
      </c>
      <c r="G5" s="46" t="s">
        <v>138</v>
      </c>
      <c r="H5" s="47" t="s">
        <v>29</v>
      </c>
      <c r="I5" s="15"/>
    </row>
    <row r="6" spans="1:11" s="49" customFormat="1" ht="21.75" customHeight="1">
      <c r="A6" s="43">
        <v>1</v>
      </c>
      <c r="B6" s="19">
        <v>1202700011</v>
      </c>
      <c r="C6" s="21" t="s">
        <v>6</v>
      </c>
      <c r="D6" s="22">
        <v>4264</v>
      </c>
      <c r="E6" s="23">
        <v>85.28</v>
      </c>
      <c r="F6" s="19" t="s">
        <v>22</v>
      </c>
      <c r="G6" s="19" t="s">
        <v>36</v>
      </c>
      <c r="H6" s="44" t="s">
        <v>18</v>
      </c>
      <c r="I6" s="16" t="s">
        <v>51</v>
      </c>
    </row>
    <row r="7" spans="1:11" s="49" customFormat="1" ht="21.75" customHeight="1">
      <c r="A7" s="24">
        <v>2</v>
      </c>
      <c r="B7" s="3">
        <v>1202700302</v>
      </c>
      <c r="C7" s="2" t="s">
        <v>10</v>
      </c>
      <c r="D7" s="18">
        <v>4160</v>
      </c>
      <c r="E7" s="17">
        <v>83.2</v>
      </c>
      <c r="F7" s="1" t="s">
        <v>23</v>
      </c>
      <c r="G7" s="1" t="s">
        <v>36</v>
      </c>
      <c r="H7" s="26"/>
      <c r="I7" s="16"/>
    </row>
    <row r="8" spans="1:11" s="49" customFormat="1" ht="21.75" customHeight="1">
      <c r="A8" s="24">
        <v>3</v>
      </c>
      <c r="B8" s="3">
        <v>1302700908</v>
      </c>
      <c r="C8" s="2" t="s">
        <v>11</v>
      </c>
      <c r="D8" s="18">
        <v>3634</v>
      </c>
      <c r="E8" s="17">
        <v>80.75555555555556</v>
      </c>
      <c r="F8" s="1" t="s">
        <v>24</v>
      </c>
      <c r="G8" s="1" t="s">
        <v>36</v>
      </c>
      <c r="H8" s="26"/>
      <c r="I8" s="16"/>
    </row>
    <row r="9" spans="1:11" s="49" customFormat="1" ht="33">
      <c r="A9" s="24">
        <v>4</v>
      </c>
      <c r="B9" s="1">
        <v>1202713031</v>
      </c>
      <c r="C9" s="2" t="s">
        <v>0</v>
      </c>
      <c r="D9" s="18">
        <v>4403</v>
      </c>
      <c r="E9" s="17">
        <v>88.06</v>
      </c>
      <c r="F9" s="1" t="s">
        <v>22</v>
      </c>
      <c r="G9" s="1" t="s">
        <v>32</v>
      </c>
      <c r="H9" s="25" t="s">
        <v>139</v>
      </c>
      <c r="I9" s="52" t="s">
        <v>140</v>
      </c>
    </row>
    <row r="10" spans="1:11" s="49" customFormat="1" ht="21.75" customHeight="1">
      <c r="A10" s="24">
        <v>5</v>
      </c>
      <c r="B10" s="1">
        <v>1202710079</v>
      </c>
      <c r="C10" s="2" t="s">
        <v>8</v>
      </c>
      <c r="D10" s="18">
        <v>4280</v>
      </c>
      <c r="E10" s="17">
        <v>85.6</v>
      </c>
      <c r="F10" s="1" t="s">
        <v>23</v>
      </c>
      <c r="G10" s="1" t="s">
        <v>32</v>
      </c>
      <c r="H10" s="25" t="s">
        <v>20</v>
      </c>
      <c r="I10" s="16"/>
    </row>
    <row r="11" spans="1:11" s="49" customFormat="1" ht="21.75" customHeight="1">
      <c r="A11" s="24">
        <v>6</v>
      </c>
      <c r="B11" s="3">
        <v>1202710063</v>
      </c>
      <c r="C11" s="2" t="s">
        <v>44</v>
      </c>
      <c r="D11" s="18">
        <v>4191</v>
      </c>
      <c r="E11" s="17">
        <v>83.82</v>
      </c>
      <c r="F11" s="1" t="s">
        <v>24</v>
      </c>
      <c r="G11" s="1" t="s">
        <v>32</v>
      </c>
      <c r="H11" s="26"/>
      <c r="I11" s="16"/>
    </row>
    <row r="12" spans="1:11" s="49" customFormat="1" ht="21.75" customHeight="1">
      <c r="A12" s="24">
        <v>7</v>
      </c>
      <c r="B12" s="1">
        <v>1202731119</v>
      </c>
      <c r="C12" s="2" t="s">
        <v>4</v>
      </c>
      <c r="D12" s="18">
        <v>4375</v>
      </c>
      <c r="E12" s="17">
        <v>87.5</v>
      </c>
      <c r="F12" s="1" t="s">
        <v>22</v>
      </c>
      <c r="G12" s="1" t="s">
        <v>33</v>
      </c>
      <c r="H12" s="25" t="s">
        <v>16</v>
      </c>
      <c r="I12" s="16" t="s">
        <v>49</v>
      </c>
    </row>
    <row r="13" spans="1:11" s="49" customFormat="1" ht="21.75" customHeight="1">
      <c r="A13" s="24">
        <v>8</v>
      </c>
      <c r="B13" s="1">
        <v>1202731111</v>
      </c>
      <c r="C13" s="2" t="s">
        <v>3</v>
      </c>
      <c r="D13" s="18">
        <v>4323</v>
      </c>
      <c r="E13" s="17">
        <v>86.460000000000008</v>
      </c>
      <c r="F13" s="1" t="s">
        <v>23</v>
      </c>
      <c r="G13" s="1" t="s">
        <v>33</v>
      </c>
      <c r="H13" s="25" t="s">
        <v>15</v>
      </c>
      <c r="I13" s="16"/>
    </row>
    <row r="14" spans="1:11" s="49" customFormat="1" ht="21.75" customHeight="1">
      <c r="A14" s="24">
        <v>9</v>
      </c>
      <c r="B14" s="1">
        <v>1202731037</v>
      </c>
      <c r="C14" s="2" t="s">
        <v>5</v>
      </c>
      <c r="D14" s="18">
        <v>4241</v>
      </c>
      <c r="E14" s="17">
        <v>84.82</v>
      </c>
      <c r="F14" s="1" t="s">
        <v>24</v>
      </c>
      <c r="G14" s="1" t="s">
        <v>33</v>
      </c>
      <c r="H14" s="25" t="s">
        <v>17</v>
      </c>
      <c r="I14" s="16"/>
    </row>
    <row r="15" spans="1:11" s="49" customFormat="1" ht="21.75" customHeight="1">
      <c r="A15" s="24">
        <v>10</v>
      </c>
      <c r="B15" s="1">
        <v>1202732014</v>
      </c>
      <c r="C15" s="2" t="s">
        <v>7</v>
      </c>
      <c r="D15" s="18">
        <v>4250</v>
      </c>
      <c r="E15" s="17">
        <v>85</v>
      </c>
      <c r="F15" s="1" t="s">
        <v>22</v>
      </c>
      <c r="G15" s="1" t="s">
        <v>34</v>
      </c>
      <c r="H15" s="25" t="s">
        <v>19</v>
      </c>
      <c r="I15" s="16" t="s">
        <v>49</v>
      </c>
    </row>
    <row r="16" spans="1:11" s="49" customFormat="1" ht="21.75" customHeight="1">
      <c r="A16" s="24">
        <v>11</v>
      </c>
      <c r="B16" s="1">
        <v>1202732028</v>
      </c>
      <c r="C16" s="2" t="s">
        <v>1</v>
      </c>
      <c r="D16" s="18">
        <v>4200</v>
      </c>
      <c r="E16" s="17">
        <v>84</v>
      </c>
      <c r="F16" s="1" t="s">
        <v>23</v>
      </c>
      <c r="G16" s="1" t="s">
        <v>34</v>
      </c>
      <c r="H16" s="25" t="s">
        <v>13</v>
      </c>
      <c r="I16" s="16"/>
    </row>
    <row r="17" spans="1:9" s="49" customFormat="1" ht="21.75" customHeight="1">
      <c r="A17" s="24">
        <v>12</v>
      </c>
      <c r="B17" s="3">
        <v>1202732024</v>
      </c>
      <c r="C17" s="2" t="s">
        <v>47</v>
      </c>
      <c r="D17" s="18">
        <v>4089</v>
      </c>
      <c r="E17" s="17">
        <v>81.78</v>
      </c>
      <c r="F17" s="1" t="s">
        <v>24</v>
      </c>
      <c r="G17" s="1" t="s">
        <v>34</v>
      </c>
      <c r="H17" s="26"/>
      <c r="I17" s="16"/>
    </row>
    <row r="18" spans="1:9" s="49" customFormat="1" ht="21.75" customHeight="1">
      <c r="A18" s="24">
        <v>13</v>
      </c>
      <c r="B18" s="1">
        <v>1202721023</v>
      </c>
      <c r="C18" s="2" t="s">
        <v>9</v>
      </c>
      <c r="D18" s="18">
        <v>4268</v>
      </c>
      <c r="E18" s="17">
        <v>85.36</v>
      </c>
      <c r="F18" s="1" t="s">
        <v>22</v>
      </c>
      <c r="G18" s="1" t="s">
        <v>37</v>
      </c>
      <c r="H18" s="25" t="s">
        <v>21</v>
      </c>
      <c r="I18" s="16"/>
    </row>
    <row r="19" spans="1:9" s="49" customFormat="1" ht="21.75" customHeight="1">
      <c r="A19" s="24">
        <v>14</v>
      </c>
      <c r="B19" s="3">
        <v>1202721105</v>
      </c>
      <c r="C19" s="2" t="s">
        <v>43</v>
      </c>
      <c r="D19" s="18">
        <v>4142</v>
      </c>
      <c r="E19" s="17">
        <v>82.84</v>
      </c>
      <c r="F19" s="1" t="s">
        <v>23</v>
      </c>
      <c r="G19" s="1" t="s">
        <v>37</v>
      </c>
      <c r="H19" s="26"/>
      <c r="I19" s="16"/>
    </row>
    <row r="20" spans="1:9" s="49" customFormat="1" ht="21.75" customHeight="1">
      <c r="A20" s="24">
        <v>15</v>
      </c>
      <c r="B20" s="3">
        <v>1202721015</v>
      </c>
      <c r="C20" s="2" t="s">
        <v>48</v>
      </c>
      <c r="D20" s="18">
        <v>4102</v>
      </c>
      <c r="E20" s="17">
        <v>82.04</v>
      </c>
      <c r="F20" s="1" t="s">
        <v>24</v>
      </c>
      <c r="G20" s="1" t="s">
        <v>37</v>
      </c>
      <c r="H20" s="26"/>
      <c r="I20" s="16"/>
    </row>
    <row r="21" spans="1:9" s="49" customFormat="1" ht="21.75" customHeight="1">
      <c r="A21" s="24">
        <v>16</v>
      </c>
      <c r="B21" s="3">
        <v>1202713015</v>
      </c>
      <c r="C21" s="2" t="s">
        <v>40</v>
      </c>
      <c r="D21" s="18">
        <v>4158</v>
      </c>
      <c r="E21" s="17">
        <v>83.16</v>
      </c>
      <c r="F21" s="1" t="s">
        <v>22</v>
      </c>
      <c r="G21" s="1" t="s">
        <v>38</v>
      </c>
      <c r="H21" s="26"/>
      <c r="I21" s="16"/>
    </row>
    <row r="22" spans="1:9" s="49" customFormat="1" ht="21.75" customHeight="1">
      <c r="A22" s="24">
        <v>17</v>
      </c>
      <c r="B22" s="3">
        <v>1202713026</v>
      </c>
      <c r="C22" s="2" t="s">
        <v>41</v>
      </c>
      <c r="D22" s="18">
        <v>4118</v>
      </c>
      <c r="E22" s="17">
        <v>82.36</v>
      </c>
      <c r="F22" s="1" t="s">
        <v>23</v>
      </c>
      <c r="G22" s="1" t="s">
        <v>38</v>
      </c>
      <c r="H22" s="26"/>
      <c r="I22" s="16"/>
    </row>
    <row r="23" spans="1:9" s="49" customFormat="1" ht="21.75" customHeight="1">
      <c r="A23" s="24">
        <v>18</v>
      </c>
      <c r="B23" s="3">
        <v>1202713090</v>
      </c>
      <c r="C23" s="2" t="s">
        <v>45</v>
      </c>
      <c r="D23" s="18">
        <v>4111</v>
      </c>
      <c r="E23" s="17">
        <v>82.22</v>
      </c>
      <c r="F23" s="1" t="s">
        <v>24</v>
      </c>
      <c r="G23" s="1" t="s">
        <v>38</v>
      </c>
      <c r="H23" s="26"/>
      <c r="I23" s="16"/>
    </row>
    <row r="24" spans="1:9" s="49" customFormat="1" ht="21.75" customHeight="1">
      <c r="A24" s="24">
        <v>19</v>
      </c>
      <c r="B24" s="1">
        <v>1202740099</v>
      </c>
      <c r="C24" s="2" t="s">
        <v>2</v>
      </c>
      <c r="D24" s="18">
        <v>4318</v>
      </c>
      <c r="E24" s="17">
        <v>86.36</v>
      </c>
      <c r="F24" s="1" t="s">
        <v>22</v>
      </c>
      <c r="G24" s="1" t="s">
        <v>35</v>
      </c>
      <c r="H24" s="25" t="s">
        <v>14</v>
      </c>
      <c r="I24" s="16" t="s">
        <v>50</v>
      </c>
    </row>
    <row r="25" spans="1:9" s="49" customFormat="1" ht="21.75" customHeight="1">
      <c r="A25" s="24">
        <v>20</v>
      </c>
      <c r="B25" s="3">
        <v>1202740011</v>
      </c>
      <c r="C25" s="2" t="s">
        <v>42</v>
      </c>
      <c r="D25" s="18">
        <v>4192</v>
      </c>
      <c r="E25" s="17">
        <v>83.84</v>
      </c>
      <c r="F25" s="1" t="s">
        <v>23</v>
      </c>
      <c r="G25" s="1" t="s">
        <v>35</v>
      </c>
      <c r="H25" s="26"/>
      <c r="I25" s="16"/>
    </row>
    <row r="26" spans="1:9" s="49" customFormat="1" ht="21.75" customHeight="1" thickBot="1">
      <c r="A26" s="27">
        <v>21</v>
      </c>
      <c r="B26" s="28">
        <v>1202740057</v>
      </c>
      <c r="C26" s="29" t="s">
        <v>46</v>
      </c>
      <c r="D26" s="30">
        <v>4124</v>
      </c>
      <c r="E26" s="31">
        <v>82.48</v>
      </c>
      <c r="F26" s="32" t="s">
        <v>24</v>
      </c>
      <c r="G26" s="32" t="s">
        <v>35</v>
      </c>
      <c r="H26" s="33"/>
      <c r="I26" s="16"/>
    </row>
    <row r="27" spans="1:9" s="49" customFormat="1" ht="21.75" customHeight="1">
      <c r="A27" s="34">
        <v>22</v>
      </c>
      <c r="B27" s="35">
        <v>1302700048</v>
      </c>
      <c r="C27" s="36" t="s">
        <v>52</v>
      </c>
      <c r="D27" s="37">
        <v>1747</v>
      </c>
      <c r="E27" s="38">
        <f>D27/2000*100</f>
        <v>87.350000000000009</v>
      </c>
      <c r="F27" s="39" t="s">
        <v>22</v>
      </c>
      <c r="G27" s="39" t="s">
        <v>77</v>
      </c>
      <c r="H27" s="40"/>
      <c r="I27" s="16"/>
    </row>
    <row r="28" spans="1:9" s="49" customFormat="1" ht="21.75" customHeight="1">
      <c r="A28" s="24">
        <v>23</v>
      </c>
      <c r="B28" s="3">
        <v>1302700052</v>
      </c>
      <c r="C28" s="2" t="s">
        <v>53</v>
      </c>
      <c r="D28" s="18">
        <v>1708</v>
      </c>
      <c r="E28" s="17">
        <f t="shared" ref="E28:E51" si="0">D28/2000*100</f>
        <v>85.399999999999991</v>
      </c>
      <c r="F28" s="1" t="s">
        <v>23</v>
      </c>
      <c r="G28" s="1" t="s">
        <v>77</v>
      </c>
      <c r="H28" s="26"/>
      <c r="I28" s="16"/>
    </row>
    <row r="29" spans="1:9" s="49" customFormat="1" ht="21.75" customHeight="1">
      <c r="A29" s="24">
        <v>24</v>
      </c>
      <c r="B29" s="3">
        <v>1302700001</v>
      </c>
      <c r="C29" s="2" t="s">
        <v>54</v>
      </c>
      <c r="D29" s="18">
        <v>1666</v>
      </c>
      <c r="E29" s="17">
        <f t="shared" si="0"/>
        <v>83.3</v>
      </c>
      <c r="F29" s="1" t="s">
        <v>24</v>
      </c>
      <c r="G29" s="1" t="s">
        <v>77</v>
      </c>
      <c r="H29" s="26"/>
      <c r="I29" s="16"/>
    </row>
    <row r="30" spans="1:9" s="49" customFormat="1" ht="21.75" customHeight="1">
      <c r="A30" s="24">
        <v>25</v>
      </c>
      <c r="B30" s="3">
        <v>1302710057</v>
      </c>
      <c r="C30" s="2" t="s">
        <v>55</v>
      </c>
      <c r="D30" s="18">
        <v>1765</v>
      </c>
      <c r="E30" s="17">
        <f t="shared" si="0"/>
        <v>88.25</v>
      </c>
      <c r="F30" s="1" t="s">
        <v>22</v>
      </c>
      <c r="G30" s="1" t="s">
        <v>78</v>
      </c>
      <c r="H30" s="26"/>
      <c r="I30" s="16"/>
    </row>
    <row r="31" spans="1:9" s="49" customFormat="1" ht="21.75" customHeight="1">
      <c r="A31" s="24">
        <v>26</v>
      </c>
      <c r="B31" s="3">
        <v>1302731090</v>
      </c>
      <c r="C31" s="2" t="s">
        <v>56</v>
      </c>
      <c r="D31" s="18">
        <v>1765</v>
      </c>
      <c r="E31" s="17">
        <f t="shared" si="0"/>
        <v>88.25</v>
      </c>
      <c r="F31" s="1" t="s">
        <v>22</v>
      </c>
      <c r="G31" s="1" t="s">
        <v>78</v>
      </c>
      <c r="H31" s="26"/>
      <c r="I31" s="16"/>
    </row>
    <row r="32" spans="1:9" s="49" customFormat="1" ht="21.75" customHeight="1">
      <c r="A32" s="24">
        <v>27</v>
      </c>
      <c r="B32" s="3">
        <v>1302713002</v>
      </c>
      <c r="C32" s="2" t="s">
        <v>57</v>
      </c>
      <c r="D32" s="18">
        <v>1729</v>
      </c>
      <c r="E32" s="17">
        <f t="shared" si="0"/>
        <v>86.45</v>
      </c>
      <c r="F32" s="1" t="s">
        <v>23</v>
      </c>
      <c r="G32" s="1" t="s">
        <v>78</v>
      </c>
      <c r="H32" s="26"/>
      <c r="I32" s="16"/>
    </row>
    <row r="33" spans="1:9" s="49" customFormat="1" ht="21.75" customHeight="1">
      <c r="A33" s="24">
        <v>28</v>
      </c>
      <c r="B33" s="3">
        <v>1302710098</v>
      </c>
      <c r="C33" s="2" t="s">
        <v>58</v>
      </c>
      <c r="D33" s="18">
        <v>1699</v>
      </c>
      <c r="E33" s="17">
        <f t="shared" si="0"/>
        <v>84.95</v>
      </c>
      <c r="F33" s="1" t="s">
        <v>24</v>
      </c>
      <c r="G33" s="1" t="s">
        <v>78</v>
      </c>
      <c r="H33" s="26"/>
      <c r="I33" s="16"/>
    </row>
    <row r="34" spans="1:9" s="49" customFormat="1" ht="21.75" customHeight="1">
      <c r="A34" s="24">
        <v>29</v>
      </c>
      <c r="B34" s="3">
        <v>1302731136</v>
      </c>
      <c r="C34" s="2" t="s">
        <v>59</v>
      </c>
      <c r="D34" s="18">
        <v>1847</v>
      </c>
      <c r="E34" s="17">
        <f t="shared" si="0"/>
        <v>92.35</v>
      </c>
      <c r="F34" s="1" t="s">
        <v>22</v>
      </c>
      <c r="G34" s="1" t="s">
        <v>79</v>
      </c>
      <c r="H34" s="26"/>
      <c r="I34" s="16"/>
    </row>
    <row r="35" spans="1:9" s="49" customFormat="1" ht="21.75" customHeight="1">
      <c r="A35" s="24">
        <v>30</v>
      </c>
      <c r="B35" s="3">
        <v>1302731122</v>
      </c>
      <c r="C35" s="2" t="s">
        <v>60</v>
      </c>
      <c r="D35" s="18">
        <v>1785</v>
      </c>
      <c r="E35" s="17">
        <f t="shared" si="0"/>
        <v>89.25</v>
      </c>
      <c r="F35" s="1" t="s">
        <v>23</v>
      </c>
      <c r="G35" s="1" t="s">
        <v>79</v>
      </c>
      <c r="H35" s="26"/>
      <c r="I35" s="16"/>
    </row>
    <row r="36" spans="1:9" s="49" customFormat="1" ht="21.75" customHeight="1">
      <c r="A36" s="24">
        <v>31</v>
      </c>
      <c r="B36" s="3">
        <v>1302731051</v>
      </c>
      <c r="C36" s="2" t="s">
        <v>61</v>
      </c>
      <c r="D36" s="18">
        <v>1769</v>
      </c>
      <c r="E36" s="17">
        <f t="shared" si="0"/>
        <v>88.449999999999989</v>
      </c>
      <c r="F36" s="1" t="s">
        <v>24</v>
      </c>
      <c r="G36" s="1" t="s">
        <v>79</v>
      </c>
      <c r="H36" s="26"/>
      <c r="I36" s="16"/>
    </row>
    <row r="37" spans="1:9" s="49" customFormat="1" ht="21.75" customHeight="1">
      <c r="A37" s="24">
        <v>32</v>
      </c>
      <c r="B37" s="3">
        <v>1302732029</v>
      </c>
      <c r="C37" s="2" t="s">
        <v>62</v>
      </c>
      <c r="D37" s="18">
        <v>1770</v>
      </c>
      <c r="E37" s="17">
        <f t="shared" si="0"/>
        <v>88.5</v>
      </c>
      <c r="F37" s="1" t="s">
        <v>22</v>
      </c>
      <c r="G37" s="1" t="s">
        <v>80</v>
      </c>
      <c r="H37" s="26"/>
      <c r="I37" s="16"/>
    </row>
    <row r="38" spans="1:9" s="49" customFormat="1" ht="21.75" customHeight="1">
      <c r="A38" s="24">
        <v>33</v>
      </c>
      <c r="B38" s="3">
        <v>1302732033</v>
      </c>
      <c r="C38" s="2" t="s">
        <v>63</v>
      </c>
      <c r="D38" s="18">
        <v>1718</v>
      </c>
      <c r="E38" s="17">
        <f t="shared" si="0"/>
        <v>85.9</v>
      </c>
      <c r="F38" s="1" t="s">
        <v>23</v>
      </c>
      <c r="G38" s="1" t="s">
        <v>80</v>
      </c>
      <c r="H38" s="26"/>
      <c r="I38" s="16"/>
    </row>
    <row r="39" spans="1:9" s="49" customFormat="1" ht="21.75" customHeight="1">
      <c r="A39" s="24">
        <v>34</v>
      </c>
      <c r="B39" s="3">
        <v>1302732009</v>
      </c>
      <c r="C39" s="2" t="s">
        <v>64</v>
      </c>
      <c r="D39" s="18">
        <v>1675</v>
      </c>
      <c r="E39" s="17">
        <f t="shared" si="0"/>
        <v>83.75</v>
      </c>
      <c r="F39" s="1" t="s">
        <v>24</v>
      </c>
      <c r="G39" s="1" t="s">
        <v>80</v>
      </c>
      <c r="H39" s="26"/>
      <c r="I39" s="16"/>
    </row>
    <row r="40" spans="1:9" s="49" customFormat="1" ht="21.75" customHeight="1">
      <c r="A40" s="24">
        <v>35</v>
      </c>
      <c r="B40" s="3">
        <v>1302721009</v>
      </c>
      <c r="C40" s="2" t="s">
        <v>65</v>
      </c>
      <c r="D40" s="18">
        <v>1681</v>
      </c>
      <c r="E40" s="17">
        <f t="shared" si="0"/>
        <v>84.05</v>
      </c>
      <c r="F40" s="1" t="s">
        <v>22</v>
      </c>
      <c r="G40" s="1" t="s">
        <v>81</v>
      </c>
      <c r="H40" s="26"/>
      <c r="I40" s="16"/>
    </row>
    <row r="41" spans="1:9" s="49" customFormat="1" ht="21.75" customHeight="1">
      <c r="A41" s="24">
        <v>36</v>
      </c>
      <c r="B41" s="3">
        <v>1302731035</v>
      </c>
      <c r="C41" s="2" t="s">
        <v>66</v>
      </c>
      <c r="D41" s="18">
        <v>1679</v>
      </c>
      <c r="E41" s="17">
        <f t="shared" si="0"/>
        <v>83.95</v>
      </c>
      <c r="F41" s="1" t="s">
        <v>23</v>
      </c>
      <c r="G41" s="1" t="s">
        <v>81</v>
      </c>
      <c r="H41" s="26"/>
      <c r="I41" s="16"/>
    </row>
    <row r="42" spans="1:9" s="49" customFormat="1" ht="21.75" customHeight="1">
      <c r="A42" s="24">
        <v>37</v>
      </c>
      <c r="B42" s="3">
        <v>1302721061</v>
      </c>
      <c r="C42" s="2" t="s">
        <v>67</v>
      </c>
      <c r="D42" s="18">
        <v>1664</v>
      </c>
      <c r="E42" s="17">
        <f t="shared" si="0"/>
        <v>83.2</v>
      </c>
      <c r="F42" s="1" t="s">
        <v>24</v>
      </c>
      <c r="G42" s="1" t="s">
        <v>81</v>
      </c>
      <c r="H42" s="26"/>
      <c r="I42" s="16"/>
    </row>
    <row r="43" spans="1:9" s="49" customFormat="1" ht="21.75" customHeight="1">
      <c r="A43" s="24">
        <v>38</v>
      </c>
      <c r="B43" s="3">
        <v>1302721106</v>
      </c>
      <c r="C43" s="2" t="s">
        <v>68</v>
      </c>
      <c r="D43" s="18">
        <v>1664</v>
      </c>
      <c r="E43" s="17">
        <f t="shared" si="0"/>
        <v>83.2</v>
      </c>
      <c r="F43" s="1" t="s">
        <v>24</v>
      </c>
      <c r="G43" s="1" t="s">
        <v>81</v>
      </c>
      <c r="H43" s="26"/>
      <c r="I43" s="16"/>
    </row>
    <row r="44" spans="1:9" s="49" customFormat="1" ht="21.75" customHeight="1">
      <c r="A44" s="24">
        <v>39</v>
      </c>
      <c r="B44" s="3">
        <v>1302713032</v>
      </c>
      <c r="C44" s="2" t="s">
        <v>69</v>
      </c>
      <c r="D44" s="18">
        <v>1706</v>
      </c>
      <c r="E44" s="17">
        <f t="shared" si="0"/>
        <v>85.3</v>
      </c>
      <c r="F44" s="1" t="s">
        <v>22</v>
      </c>
      <c r="G44" s="1" t="s">
        <v>82</v>
      </c>
      <c r="H44" s="26"/>
      <c r="I44" s="16"/>
    </row>
    <row r="45" spans="1:9" s="49" customFormat="1" ht="21.75" customHeight="1">
      <c r="A45" s="24">
        <v>40</v>
      </c>
      <c r="B45" s="3">
        <v>1302713097</v>
      </c>
      <c r="C45" s="2" t="s">
        <v>70</v>
      </c>
      <c r="D45" s="18">
        <v>1673</v>
      </c>
      <c r="E45" s="17">
        <f t="shared" si="0"/>
        <v>83.65</v>
      </c>
      <c r="F45" s="1" t="s">
        <v>23</v>
      </c>
      <c r="G45" s="1" t="s">
        <v>82</v>
      </c>
      <c r="H45" s="26"/>
      <c r="I45" s="16"/>
    </row>
    <row r="46" spans="1:9" s="49" customFormat="1" ht="21.75" customHeight="1">
      <c r="A46" s="24">
        <v>41</v>
      </c>
      <c r="B46" s="3">
        <v>1302713064</v>
      </c>
      <c r="C46" s="2" t="s">
        <v>71</v>
      </c>
      <c r="D46" s="18">
        <v>1638</v>
      </c>
      <c r="E46" s="17">
        <f t="shared" si="0"/>
        <v>81.899999999999991</v>
      </c>
      <c r="F46" s="1" t="s">
        <v>24</v>
      </c>
      <c r="G46" s="1" t="s">
        <v>82</v>
      </c>
      <c r="H46" s="26"/>
      <c r="I46" s="16"/>
    </row>
    <row r="47" spans="1:9" s="49" customFormat="1" ht="21.75" customHeight="1">
      <c r="A47" s="24">
        <v>42</v>
      </c>
      <c r="B47" s="3">
        <v>1302713101</v>
      </c>
      <c r="C47" s="2" t="s">
        <v>72</v>
      </c>
      <c r="D47" s="18">
        <v>1638</v>
      </c>
      <c r="E47" s="17">
        <f t="shared" si="0"/>
        <v>81.899999999999991</v>
      </c>
      <c r="F47" s="1" t="s">
        <v>24</v>
      </c>
      <c r="G47" s="1" t="s">
        <v>82</v>
      </c>
      <c r="H47" s="26"/>
      <c r="I47" s="16"/>
    </row>
    <row r="48" spans="1:9" s="49" customFormat="1" ht="21.75" customHeight="1">
      <c r="A48" s="24">
        <v>43</v>
      </c>
      <c r="B48" s="3">
        <v>1302740072</v>
      </c>
      <c r="C48" s="2" t="s">
        <v>73</v>
      </c>
      <c r="D48" s="18">
        <v>1709</v>
      </c>
      <c r="E48" s="17">
        <f t="shared" si="0"/>
        <v>85.45</v>
      </c>
      <c r="F48" s="1" t="s">
        <v>22</v>
      </c>
      <c r="G48" s="1" t="s">
        <v>83</v>
      </c>
      <c r="H48" s="26"/>
      <c r="I48" s="16"/>
    </row>
    <row r="49" spans="1:9" s="49" customFormat="1" ht="21.75" customHeight="1">
      <c r="A49" s="24">
        <v>44</v>
      </c>
      <c r="B49" s="3">
        <v>1302740138</v>
      </c>
      <c r="C49" s="2" t="s">
        <v>74</v>
      </c>
      <c r="D49" s="18">
        <v>1685</v>
      </c>
      <c r="E49" s="17">
        <f t="shared" si="0"/>
        <v>84.25</v>
      </c>
      <c r="F49" s="1" t="s">
        <v>23</v>
      </c>
      <c r="G49" s="1" t="s">
        <v>83</v>
      </c>
      <c r="H49" s="26"/>
      <c r="I49" s="16"/>
    </row>
    <row r="50" spans="1:9" s="49" customFormat="1" ht="21.75" customHeight="1">
      <c r="A50" s="24">
        <v>45</v>
      </c>
      <c r="B50" s="3">
        <v>1302740140</v>
      </c>
      <c r="C50" s="2" t="s">
        <v>75</v>
      </c>
      <c r="D50" s="18">
        <v>1685</v>
      </c>
      <c r="E50" s="17">
        <f t="shared" si="0"/>
        <v>84.25</v>
      </c>
      <c r="F50" s="1" t="s">
        <v>23</v>
      </c>
      <c r="G50" s="1" t="s">
        <v>83</v>
      </c>
      <c r="H50" s="26"/>
      <c r="I50" s="16"/>
    </row>
    <row r="51" spans="1:9" s="49" customFormat="1" ht="21.75" customHeight="1" thickBot="1">
      <c r="A51" s="27">
        <v>46</v>
      </c>
      <c r="B51" s="28">
        <v>1302740045</v>
      </c>
      <c r="C51" s="29" t="s">
        <v>76</v>
      </c>
      <c r="D51" s="30">
        <v>1670</v>
      </c>
      <c r="E51" s="31">
        <f t="shared" si="0"/>
        <v>83.5</v>
      </c>
      <c r="F51" s="32" t="s">
        <v>24</v>
      </c>
      <c r="G51" s="32" t="s">
        <v>83</v>
      </c>
      <c r="H51" s="33"/>
      <c r="I51" s="16"/>
    </row>
    <row r="52" spans="1:9" s="49" customFormat="1" ht="21.75" customHeight="1">
      <c r="A52" s="34">
        <v>47</v>
      </c>
      <c r="B52" s="35">
        <v>1402700094</v>
      </c>
      <c r="C52" s="36" t="s">
        <v>84</v>
      </c>
      <c r="D52" s="37">
        <v>1748</v>
      </c>
      <c r="E52" s="38">
        <f>'[1]3 YEAR'!F8</f>
        <v>87.4</v>
      </c>
      <c r="F52" s="39" t="s">
        <v>22</v>
      </c>
      <c r="G52" s="39" t="s">
        <v>104</v>
      </c>
      <c r="H52" s="40"/>
      <c r="I52" s="16"/>
    </row>
    <row r="53" spans="1:9" s="49" customFormat="1" ht="21.75" customHeight="1">
      <c r="A53" s="24">
        <v>48</v>
      </c>
      <c r="B53" s="3">
        <v>1402700108</v>
      </c>
      <c r="C53" s="2" t="s">
        <v>85</v>
      </c>
      <c r="D53" s="18">
        <v>1725</v>
      </c>
      <c r="E53" s="17">
        <f>'[1]3 YEAR'!F9</f>
        <v>86.25</v>
      </c>
      <c r="F53" s="1" t="s">
        <v>23</v>
      </c>
      <c r="G53" s="1" t="s">
        <v>104</v>
      </c>
      <c r="H53" s="26"/>
      <c r="I53" s="16"/>
    </row>
    <row r="54" spans="1:9" s="49" customFormat="1" ht="21.75" customHeight="1">
      <c r="A54" s="24">
        <v>49</v>
      </c>
      <c r="B54" s="3">
        <v>1402700042</v>
      </c>
      <c r="C54" s="2" t="s">
        <v>86</v>
      </c>
      <c r="D54" s="18">
        <v>1712</v>
      </c>
      <c r="E54" s="17">
        <f>'[1]3 YEAR'!F10</f>
        <v>85.6</v>
      </c>
      <c r="F54" s="1" t="s">
        <v>24</v>
      </c>
      <c r="G54" s="1" t="s">
        <v>104</v>
      </c>
      <c r="H54" s="26"/>
      <c r="I54" s="16"/>
    </row>
    <row r="55" spans="1:9" s="49" customFormat="1" ht="21.75" customHeight="1">
      <c r="A55" s="24">
        <v>50</v>
      </c>
      <c r="B55" s="3">
        <v>1402710107</v>
      </c>
      <c r="C55" s="2" t="s">
        <v>87</v>
      </c>
      <c r="D55" s="18">
        <v>1823</v>
      </c>
      <c r="E55" s="17">
        <f>'[1]3 YEAR'!F11</f>
        <v>91.149999999999991</v>
      </c>
      <c r="F55" s="1" t="s">
        <v>22</v>
      </c>
      <c r="G55" s="1" t="s">
        <v>105</v>
      </c>
      <c r="H55" s="26"/>
      <c r="I55" s="16"/>
    </row>
    <row r="56" spans="1:9" s="49" customFormat="1" ht="21.75" customHeight="1">
      <c r="A56" s="24">
        <v>51</v>
      </c>
      <c r="B56" s="3">
        <v>1402710018</v>
      </c>
      <c r="C56" s="2" t="s">
        <v>88</v>
      </c>
      <c r="D56" s="18">
        <v>1815</v>
      </c>
      <c r="E56" s="17">
        <f>'[1]3 YEAR'!F12</f>
        <v>90.75</v>
      </c>
      <c r="F56" s="1" t="s">
        <v>23</v>
      </c>
      <c r="G56" s="1" t="s">
        <v>105</v>
      </c>
      <c r="H56" s="26"/>
      <c r="I56" s="16"/>
    </row>
    <row r="57" spans="1:9" s="49" customFormat="1" ht="21.75" customHeight="1">
      <c r="A57" s="24">
        <v>52</v>
      </c>
      <c r="B57" s="3">
        <v>1402710045</v>
      </c>
      <c r="C57" s="2" t="s">
        <v>89</v>
      </c>
      <c r="D57" s="18">
        <v>1778</v>
      </c>
      <c r="E57" s="17">
        <f>'[1]3 YEAR'!F13</f>
        <v>88.9</v>
      </c>
      <c r="F57" s="1" t="s">
        <v>24</v>
      </c>
      <c r="G57" s="1" t="s">
        <v>105</v>
      </c>
      <c r="H57" s="26"/>
      <c r="I57" s="16"/>
    </row>
    <row r="58" spans="1:9" s="49" customFormat="1" ht="21.75" customHeight="1">
      <c r="A58" s="24">
        <v>53</v>
      </c>
      <c r="B58" s="3">
        <v>1402731132</v>
      </c>
      <c r="C58" s="2" t="s">
        <v>90</v>
      </c>
      <c r="D58" s="18">
        <v>1763</v>
      </c>
      <c r="E58" s="17">
        <f>'[1]3 YEAR'!F14</f>
        <v>88.149999999999991</v>
      </c>
      <c r="F58" s="1" t="s">
        <v>22</v>
      </c>
      <c r="G58" s="1" t="s">
        <v>106</v>
      </c>
      <c r="H58" s="26"/>
      <c r="I58" s="16"/>
    </row>
    <row r="59" spans="1:9" s="49" customFormat="1" ht="21.75" customHeight="1">
      <c r="A59" s="24">
        <v>54</v>
      </c>
      <c r="B59" s="3">
        <v>1402731047</v>
      </c>
      <c r="C59" s="2" t="s">
        <v>91</v>
      </c>
      <c r="D59" s="18">
        <v>1745</v>
      </c>
      <c r="E59" s="17">
        <f>'[1]3 YEAR'!F15</f>
        <v>87.25</v>
      </c>
      <c r="F59" s="1" t="s">
        <v>23</v>
      </c>
      <c r="G59" s="1" t="s">
        <v>106</v>
      </c>
      <c r="H59" s="26"/>
      <c r="I59" s="16"/>
    </row>
    <row r="60" spans="1:9" s="49" customFormat="1" ht="21.75" customHeight="1">
      <c r="A60" s="24">
        <v>55</v>
      </c>
      <c r="B60" s="3">
        <v>1402731164</v>
      </c>
      <c r="C60" s="2" t="s">
        <v>92</v>
      </c>
      <c r="D60" s="18">
        <v>1724</v>
      </c>
      <c r="E60" s="17">
        <f>'[1]3 YEAR'!F16</f>
        <v>86.2</v>
      </c>
      <c r="F60" s="1" t="s">
        <v>24</v>
      </c>
      <c r="G60" s="1" t="s">
        <v>106</v>
      </c>
      <c r="H60" s="26"/>
      <c r="I60" s="16"/>
    </row>
    <row r="61" spans="1:9" s="49" customFormat="1" ht="21.75" customHeight="1">
      <c r="A61" s="24">
        <v>56</v>
      </c>
      <c r="B61" s="3">
        <v>1402732008</v>
      </c>
      <c r="C61" s="2" t="s">
        <v>93</v>
      </c>
      <c r="D61" s="18">
        <v>1743</v>
      </c>
      <c r="E61" s="17">
        <f>'[1]3 YEAR'!F17</f>
        <v>87.15</v>
      </c>
      <c r="F61" s="1" t="s">
        <v>22</v>
      </c>
      <c r="G61" s="1" t="s">
        <v>107</v>
      </c>
      <c r="H61" s="26"/>
      <c r="I61" s="16"/>
    </row>
    <row r="62" spans="1:9" s="49" customFormat="1" ht="21.75" customHeight="1">
      <c r="A62" s="24">
        <v>57</v>
      </c>
      <c r="B62" s="3">
        <v>1402732038</v>
      </c>
      <c r="C62" s="2" t="s">
        <v>94</v>
      </c>
      <c r="D62" s="18">
        <v>1672</v>
      </c>
      <c r="E62" s="17">
        <f>'[1]3 YEAR'!F18</f>
        <v>83.6</v>
      </c>
      <c r="F62" s="1" t="s">
        <v>23</v>
      </c>
      <c r="G62" s="1" t="s">
        <v>107</v>
      </c>
      <c r="H62" s="26"/>
      <c r="I62" s="16"/>
    </row>
    <row r="63" spans="1:9" s="49" customFormat="1" ht="21.75" customHeight="1">
      <c r="A63" s="24">
        <v>58</v>
      </c>
      <c r="B63" s="3">
        <v>1402732014</v>
      </c>
      <c r="C63" s="2" t="s">
        <v>95</v>
      </c>
      <c r="D63" s="18">
        <v>1662</v>
      </c>
      <c r="E63" s="17">
        <f>'[1]3 YEAR'!F19</f>
        <v>83.1</v>
      </c>
      <c r="F63" s="1" t="s">
        <v>24</v>
      </c>
      <c r="G63" s="1" t="s">
        <v>107</v>
      </c>
      <c r="H63" s="26"/>
      <c r="I63" s="16"/>
    </row>
    <row r="64" spans="1:9" s="49" customFormat="1" ht="21.75" customHeight="1">
      <c r="A64" s="24">
        <v>59</v>
      </c>
      <c r="B64" s="3">
        <v>1402721017</v>
      </c>
      <c r="C64" s="2" t="s">
        <v>96</v>
      </c>
      <c r="D64" s="18">
        <v>1727</v>
      </c>
      <c r="E64" s="17">
        <f>'[1]3 YEAR'!F20</f>
        <v>86.350000000000009</v>
      </c>
      <c r="F64" s="1" t="s">
        <v>22</v>
      </c>
      <c r="G64" s="1" t="s">
        <v>108</v>
      </c>
      <c r="H64" s="26"/>
      <c r="I64" s="16"/>
    </row>
    <row r="65" spans="1:9" s="49" customFormat="1" ht="21.75" customHeight="1">
      <c r="A65" s="24">
        <v>60</v>
      </c>
      <c r="B65" s="3">
        <v>1402721039</v>
      </c>
      <c r="C65" s="2" t="s">
        <v>97</v>
      </c>
      <c r="D65" s="18">
        <v>1710</v>
      </c>
      <c r="E65" s="17">
        <f>'[1]3 YEAR'!F21</f>
        <v>85.5</v>
      </c>
      <c r="F65" s="1" t="s">
        <v>23</v>
      </c>
      <c r="G65" s="1" t="s">
        <v>108</v>
      </c>
      <c r="H65" s="26"/>
      <c r="I65" s="16"/>
    </row>
    <row r="66" spans="1:9" s="49" customFormat="1" ht="21.75" customHeight="1">
      <c r="A66" s="24">
        <v>61</v>
      </c>
      <c r="B66" s="3">
        <v>1402721102</v>
      </c>
      <c r="C66" s="2" t="s">
        <v>98</v>
      </c>
      <c r="D66" s="18">
        <v>1694</v>
      </c>
      <c r="E66" s="17">
        <f>'[1]3 YEAR'!F22</f>
        <v>84.7</v>
      </c>
      <c r="F66" s="1" t="s">
        <v>24</v>
      </c>
      <c r="G66" s="1" t="s">
        <v>108</v>
      </c>
      <c r="H66" s="26"/>
      <c r="I66" s="16"/>
    </row>
    <row r="67" spans="1:9" s="49" customFormat="1" ht="21.75" customHeight="1">
      <c r="A67" s="24">
        <v>62</v>
      </c>
      <c r="B67" s="3">
        <v>1402713103</v>
      </c>
      <c r="C67" s="2" t="s">
        <v>99</v>
      </c>
      <c r="D67" s="18">
        <v>1786</v>
      </c>
      <c r="E67" s="17">
        <f>D67/2000*100</f>
        <v>89.3</v>
      </c>
      <c r="F67" s="1" t="s">
        <v>22</v>
      </c>
      <c r="G67" s="1" t="s">
        <v>109</v>
      </c>
      <c r="H67" s="26"/>
      <c r="I67" s="16"/>
    </row>
    <row r="68" spans="1:9" s="49" customFormat="1" ht="21.75" customHeight="1">
      <c r="A68" s="24">
        <v>63</v>
      </c>
      <c r="B68" s="3">
        <v>1402713085</v>
      </c>
      <c r="C68" s="2" t="s">
        <v>100</v>
      </c>
      <c r="D68" s="18">
        <v>1749</v>
      </c>
      <c r="E68" s="17">
        <f t="shared" ref="E68:E72" si="1">D68/2000*100</f>
        <v>87.45</v>
      </c>
      <c r="F68" s="1" t="s">
        <v>23</v>
      </c>
      <c r="G68" s="1" t="s">
        <v>109</v>
      </c>
      <c r="H68" s="26"/>
      <c r="I68" s="16"/>
    </row>
    <row r="69" spans="1:9" s="49" customFormat="1" ht="21.75" customHeight="1">
      <c r="A69" s="24">
        <v>64</v>
      </c>
      <c r="B69" s="3">
        <v>1402713069</v>
      </c>
      <c r="C69" s="2" t="s">
        <v>101</v>
      </c>
      <c r="D69" s="18">
        <v>1742</v>
      </c>
      <c r="E69" s="17">
        <f t="shared" si="1"/>
        <v>87.1</v>
      </c>
      <c r="F69" s="1" t="s">
        <v>24</v>
      </c>
      <c r="G69" s="1" t="s">
        <v>109</v>
      </c>
      <c r="H69" s="26"/>
      <c r="I69" s="16"/>
    </row>
    <row r="70" spans="1:9" s="49" customFormat="1" ht="21.75" customHeight="1">
      <c r="A70" s="24">
        <v>65</v>
      </c>
      <c r="B70" s="3">
        <v>1402740108</v>
      </c>
      <c r="C70" s="2" t="s">
        <v>11</v>
      </c>
      <c r="D70" s="18">
        <v>1725</v>
      </c>
      <c r="E70" s="17">
        <f t="shared" si="1"/>
        <v>86.25</v>
      </c>
      <c r="F70" s="1" t="s">
        <v>22</v>
      </c>
      <c r="G70" s="1" t="s">
        <v>110</v>
      </c>
      <c r="H70" s="26"/>
      <c r="I70" s="16"/>
    </row>
    <row r="71" spans="1:9" s="49" customFormat="1" ht="21.75" customHeight="1">
      <c r="A71" s="24">
        <v>66</v>
      </c>
      <c r="B71" s="3">
        <v>1402740030</v>
      </c>
      <c r="C71" s="2" t="s">
        <v>102</v>
      </c>
      <c r="D71" s="18">
        <v>1712</v>
      </c>
      <c r="E71" s="17">
        <f t="shared" si="1"/>
        <v>85.6</v>
      </c>
      <c r="F71" s="1" t="s">
        <v>23</v>
      </c>
      <c r="G71" s="1" t="s">
        <v>110</v>
      </c>
      <c r="H71" s="26"/>
      <c r="I71" s="16"/>
    </row>
    <row r="72" spans="1:9" s="49" customFormat="1" ht="21.75" customHeight="1" thickBot="1">
      <c r="A72" s="27">
        <v>67</v>
      </c>
      <c r="B72" s="28">
        <v>1402740009</v>
      </c>
      <c r="C72" s="29" t="s">
        <v>103</v>
      </c>
      <c r="D72" s="30">
        <v>1692</v>
      </c>
      <c r="E72" s="31">
        <f t="shared" si="1"/>
        <v>84.6</v>
      </c>
      <c r="F72" s="32" t="s">
        <v>24</v>
      </c>
      <c r="G72" s="32" t="s">
        <v>110</v>
      </c>
      <c r="H72" s="33"/>
      <c r="I72" s="16"/>
    </row>
    <row r="73" spans="1:9" s="49" customFormat="1" ht="21.75" customHeight="1">
      <c r="A73" s="43">
        <v>68</v>
      </c>
      <c r="B73" s="20">
        <v>1502700052</v>
      </c>
      <c r="C73" s="21" t="s">
        <v>111</v>
      </c>
      <c r="D73" s="22">
        <v>1753</v>
      </c>
      <c r="E73" s="23">
        <f>D73/2000*100</f>
        <v>87.649999999999991</v>
      </c>
      <c r="F73" s="19" t="s">
        <v>22</v>
      </c>
      <c r="G73" s="19" t="s">
        <v>131</v>
      </c>
      <c r="H73" s="48"/>
      <c r="I73" s="16"/>
    </row>
    <row r="74" spans="1:9" s="49" customFormat="1" ht="21.75" customHeight="1">
      <c r="A74" s="24">
        <v>69</v>
      </c>
      <c r="B74" s="3">
        <v>1502700106</v>
      </c>
      <c r="C74" s="2" t="s">
        <v>112</v>
      </c>
      <c r="D74" s="18">
        <v>1663</v>
      </c>
      <c r="E74" s="17">
        <f t="shared" ref="E74:E93" si="2">D74/2000*100</f>
        <v>83.15</v>
      </c>
      <c r="F74" s="1" t="s">
        <v>23</v>
      </c>
      <c r="G74" s="1" t="s">
        <v>131</v>
      </c>
      <c r="H74" s="26"/>
      <c r="I74" s="16"/>
    </row>
    <row r="75" spans="1:9" s="49" customFormat="1" ht="21.75" customHeight="1">
      <c r="A75" s="24">
        <v>70</v>
      </c>
      <c r="B75" s="3">
        <v>1502700072</v>
      </c>
      <c r="C75" s="2" t="s">
        <v>113</v>
      </c>
      <c r="D75" s="18">
        <v>1662</v>
      </c>
      <c r="E75" s="17">
        <f t="shared" si="2"/>
        <v>83.1</v>
      </c>
      <c r="F75" s="1" t="s">
        <v>24</v>
      </c>
      <c r="G75" s="1" t="s">
        <v>131</v>
      </c>
      <c r="H75" s="26"/>
      <c r="I75" s="16"/>
    </row>
    <row r="76" spans="1:9" s="49" customFormat="1" ht="21.75" customHeight="1">
      <c r="A76" s="24">
        <v>71</v>
      </c>
      <c r="B76" s="3">
        <v>1502710010</v>
      </c>
      <c r="C76" s="2" t="s">
        <v>114</v>
      </c>
      <c r="D76" s="18">
        <v>1825</v>
      </c>
      <c r="E76" s="17">
        <f t="shared" si="2"/>
        <v>91.25</v>
      </c>
      <c r="F76" s="1" t="s">
        <v>22</v>
      </c>
      <c r="G76" s="1" t="s">
        <v>132</v>
      </c>
      <c r="H76" s="26"/>
      <c r="I76" s="16"/>
    </row>
    <row r="77" spans="1:9" s="49" customFormat="1" ht="21.75" customHeight="1">
      <c r="A77" s="24">
        <v>72</v>
      </c>
      <c r="B77" s="3">
        <v>1502710052</v>
      </c>
      <c r="C77" s="2" t="s">
        <v>86</v>
      </c>
      <c r="D77" s="18">
        <v>1814</v>
      </c>
      <c r="E77" s="17">
        <f t="shared" si="2"/>
        <v>90.7</v>
      </c>
      <c r="F77" s="1" t="s">
        <v>23</v>
      </c>
      <c r="G77" s="1" t="s">
        <v>132</v>
      </c>
      <c r="H77" s="26"/>
      <c r="I77" s="16"/>
    </row>
    <row r="78" spans="1:9" s="49" customFormat="1" ht="21.75" customHeight="1">
      <c r="A78" s="24">
        <v>73</v>
      </c>
      <c r="B78" s="3">
        <v>1502710053</v>
      </c>
      <c r="C78" s="2" t="s">
        <v>115</v>
      </c>
      <c r="D78" s="18">
        <v>1785</v>
      </c>
      <c r="E78" s="17">
        <f t="shared" si="2"/>
        <v>89.25</v>
      </c>
      <c r="F78" s="1" t="s">
        <v>24</v>
      </c>
      <c r="G78" s="1" t="s">
        <v>132</v>
      </c>
      <c r="H78" s="26"/>
      <c r="I78" s="16"/>
    </row>
    <row r="79" spans="1:9" s="49" customFormat="1" ht="21.75" customHeight="1">
      <c r="A79" s="24">
        <v>74</v>
      </c>
      <c r="B79" s="3">
        <v>1502731127</v>
      </c>
      <c r="C79" s="2" t="s">
        <v>116</v>
      </c>
      <c r="D79" s="18">
        <v>1781</v>
      </c>
      <c r="E79" s="17">
        <f t="shared" si="2"/>
        <v>89.05</v>
      </c>
      <c r="F79" s="1" t="s">
        <v>22</v>
      </c>
      <c r="G79" s="1" t="s">
        <v>133</v>
      </c>
      <c r="H79" s="26"/>
      <c r="I79" s="16"/>
    </row>
    <row r="80" spans="1:9" s="49" customFormat="1" ht="21.75" customHeight="1">
      <c r="A80" s="24">
        <v>75</v>
      </c>
      <c r="B80" s="3">
        <v>1502731096</v>
      </c>
      <c r="C80" s="2" t="s">
        <v>117</v>
      </c>
      <c r="D80" s="18">
        <v>1767</v>
      </c>
      <c r="E80" s="17">
        <f t="shared" si="2"/>
        <v>88.35</v>
      </c>
      <c r="F80" s="1" t="s">
        <v>23</v>
      </c>
      <c r="G80" s="1" t="s">
        <v>133</v>
      </c>
      <c r="H80" s="26"/>
      <c r="I80" s="16"/>
    </row>
    <row r="81" spans="1:9" s="49" customFormat="1" ht="21.75" customHeight="1">
      <c r="A81" s="24">
        <v>76</v>
      </c>
      <c r="B81" s="3">
        <v>1502731171</v>
      </c>
      <c r="C81" s="2" t="s">
        <v>118</v>
      </c>
      <c r="D81" s="18">
        <v>1763</v>
      </c>
      <c r="E81" s="17">
        <f t="shared" si="2"/>
        <v>88.149999999999991</v>
      </c>
      <c r="F81" s="1" t="s">
        <v>24</v>
      </c>
      <c r="G81" s="1" t="s">
        <v>133</v>
      </c>
      <c r="H81" s="26"/>
      <c r="I81" s="16"/>
    </row>
    <row r="82" spans="1:9" s="49" customFormat="1" ht="21.75" customHeight="1">
      <c r="A82" s="24">
        <v>77</v>
      </c>
      <c r="B82" s="3">
        <v>1502732022</v>
      </c>
      <c r="C82" s="2" t="s">
        <v>119</v>
      </c>
      <c r="D82" s="18">
        <v>1707</v>
      </c>
      <c r="E82" s="17">
        <f t="shared" si="2"/>
        <v>85.350000000000009</v>
      </c>
      <c r="F82" s="1" t="s">
        <v>22</v>
      </c>
      <c r="G82" s="1" t="s">
        <v>134</v>
      </c>
      <c r="H82" s="26"/>
      <c r="I82" s="16"/>
    </row>
    <row r="83" spans="1:9" s="49" customFormat="1" ht="21.75" customHeight="1">
      <c r="A83" s="24">
        <v>78</v>
      </c>
      <c r="B83" s="3">
        <v>1502732006</v>
      </c>
      <c r="C83" s="2" t="s">
        <v>120</v>
      </c>
      <c r="D83" s="18">
        <v>1607</v>
      </c>
      <c r="E83" s="17">
        <f t="shared" si="2"/>
        <v>80.349999999999994</v>
      </c>
      <c r="F83" s="1" t="s">
        <v>23</v>
      </c>
      <c r="G83" s="1" t="s">
        <v>134</v>
      </c>
      <c r="H83" s="26"/>
      <c r="I83" s="16"/>
    </row>
    <row r="84" spans="1:9" s="49" customFormat="1" ht="21.75" customHeight="1">
      <c r="A84" s="24">
        <v>79</v>
      </c>
      <c r="B84" s="3">
        <v>1502732005</v>
      </c>
      <c r="C84" s="2" t="s">
        <v>121</v>
      </c>
      <c r="D84" s="18">
        <v>1599</v>
      </c>
      <c r="E84" s="17">
        <f t="shared" si="2"/>
        <v>79.95</v>
      </c>
      <c r="F84" s="1" t="s">
        <v>24</v>
      </c>
      <c r="G84" s="1" t="s">
        <v>134</v>
      </c>
      <c r="H84" s="26"/>
      <c r="I84" s="16"/>
    </row>
    <row r="85" spans="1:9" s="49" customFormat="1" ht="21.75" customHeight="1">
      <c r="A85" s="24">
        <v>80</v>
      </c>
      <c r="B85" s="3">
        <v>1502721075</v>
      </c>
      <c r="C85" s="2" t="s">
        <v>122</v>
      </c>
      <c r="D85" s="18">
        <v>1740</v>
      </c>
      <c r="E85" s="17">
        <f t="shared" si="2"/>
        <v>87</v>
      </c>
      <c r="F85" s="1" t="s">
        <v>22</v>
      </c>
      <c r="G85" s="1" t="s">
        <v>135</v>
      </c>
      <c r="H85" s="26"/>
      <c r="I85" s="16"/>
    </row>
    <row r="86" spans="1:9" s="49" customFormat="1" ht="21.75" customHeight="1">
      <c r="A86" s="24">
        <v>81</v>
      </c>
      <c r="B86" s="3">
        <v>1502721020</v>
      </c>
      <c r="C86" s="2" t="s">
        <v>123</v>
      </c>
      <c r="D86" s="18">
        <v>1733</v>
      </c>
      <c r="E86" s="17">
        <f t="shared" si="2"/>
        <v>86.65</v>
      </c>
      <c r="F86" s="1" t="s">
        <v>23</v>
      </c>
      <c r="G86" s="1" t="s">
        <v>135</v>
      </c>
      <c r="H86" s="26"/>
      <c r="I86" s="16"/>
    </row>
    <row r="87" spans="1:9" s="49" customFormat="1" ht="21.75" customHeight="1">
      <c r="A87" s="24">
        <v>82</v>
      </c>
      <c r="B87" s="3">
        <v>1502721003</v>
      </c>
      <c r="C87" s="2" t="s">
        <v>124</v>
      </c>
      <c r="D87" s="18">
        <v>1720</v>
      </c>
      <c r="E87" s="17">
        <f t="shared" si="2"/>
        <v>86</v>
      </c>
      <c r="F87" s="1" t="s">
        <v>24</v>
      </c>
      <c r="G87" s="1" t="s">
        <v>135</v>
      </c>
      <c r="H87" s="26"/>
      <c r="I87" s="16"/>
    </row>
    <row r="88" spans="1:9" s="49" customFormat="1" ht="21.75" customHeight="1">
      <c r="A88" s="24">
        <v>83</v>
      </c>
      <c r="B88" s="3">
        <v>1502713074</v>
      </c>
      <c r="C88" s="2" t="s">
        <v>125</v>
      </c>
      <c r="D88" s="18">
        <v>1776</v>
      </c>
      <c r="E88" s="17">
        <f t="shared" si="2"/>
        <v>88.8</v>
      </c>
      <c r="F88" s="1" t="s">
        <v>22</v>
      </c>
      <c r="G88" s="1" t="s">
        <v>136</v>
      </c>
      <c r="H88" s="26"/>
      <c r="I88" s="16"/>
    </row>
    <row r="89" spans="1:9" s="49" customFormat="1" ht="21.75" customHeight="1">
      <c r="A89" s="24">
        <v>84</v>
      </c>
      <c r="B89" s="3">
        <v>1502713019</v>
      </c>
      <c r="C89" s="2" t="s">
        <v>126</v>
      </c>
      <c r="D89" s="18">
        <v>1774</v>
      </c>
      <c r="E89" s="17">
        <f t="shared" si="2"/>
        <v>88.7</v>
      </c>
      <c r="F89" s="1" t="s">
        <v>23</v>
      </c>
      <c r="G89" s="1" t="s">
        <v>136</v>
      </c>
      <c r="H89" s="26"/>
      <c r="I89" s="16"/>
    </row>
    <row r="90" spans="1:9" s="49" customFormat="1" ht="21.75" customHeight="1">
      <c r="A90" s="24">
        <v>85</v>
      </c>
      <c r="B90" s="3">
        <v>1502713034</v>
      </c>
      <c r="C90" s="2" t="s">
        <v>127</v>
      </c>
      <c r="D90" s="18">
        <v>1765</v>
      </c>
      <c r="E90" s="17">
        <f t="shared" si="2"/>
        <v>88.25</v>
      </c>
      <c r="F90" s="1" t="s">
        <v>24</v>
      </c>
      <c r="G90" s="1" t="s">
        <v>136</v>
      </c>
      <c r="H90" s="26"/>
      <c r="I90" s="16"/>
    </row>
    <row r="91" spans="1:9" s="49" customFormat="1" ht="21.75" customHeight="1">
      <c r="A91" s="24">
        <v>86</v>
      </c>
      <c r="B91" s="3">
        <v>1502740012</v>
      </c>
      <c r="C91" s="2" t="s">
        <v>128</v>
      </c>
      <c r="D91" s="18">
        <v>1725</v>
      </c>
      <c r="E91" s="17">
        <f t="shared" si="2"/>
        <v>86.25</v>
      </c>
      <c r="F91" s="1" t="s">
        <v>22</v>
      </c>
      <c r="G91" s="1" t="s">
        <v>137</v>
      </c>
      <c r="H91" s="26"/>
      <c r="I91" s="16"/>
    </row>
    <row r="92" spans="1:9" s="49" customFormat="1" ht="21.75" customHeight="1">
      <c r="A92" s="24">
        <v>87</v>
      </c>
      <c r="B92" s="3">
        <v>1502740025</v>
      </c>
      <c r="C92" s="2" t="s">
        <v>129</v>
      </c>
      <c r="D92" s="18">
        <v>1700</v>
      </c>
      <c r="E92" s="17">
        <f t="shared" si="2"/>
        <v>85</v>
      </c>
      <c r="F92" s="1" t="s">
        <v>23</v>
      </c>
      <c r="G92" s="1" t="s">
        <v>137</v>
      </c>
      <c r="H92" s="26"/>
      <c r="I92" s="16"/>
    </row>
    <row r="93" spans="1:9" s="49" customFormat="1" ht="21.75" customHeight="1" thickBot="1">
      <c r="A93" s="27">
        <v>88</v>
      </c>
      <c r="B93" s="28">
        <v>1502740076</v>
      </c>
      <c r="C93" s="29" t="s">
        <v>130</v>
      </c>
      <c r="D93" s="30">
        <v>1678</v>
      </c>
      <c r="E93" s="31">
        <f t="shared" si="2"/>
        <v>83.899999999999991</v>
      </c>
      <c r="F93" s="32" t="s">
        <v>24</v>
      </c>
      <c r="G93" s="32" t="s">
        <v>137</v>
      </c>
      <c r="H93" s="33"/>
      <c r="I93" s="16"/>
    </row>
  </sheetData>
  <sortState ref="B6:I26">
    <sortCondition ref="G6:G26"/>
  </sortState>
  <mergeCells count="2">
    <mergeCell ref="A1:H1"/>
    <mergeCell ref="A3:H3"/>
  </mergeCells>
  <printOptions horizontalCentered="1"/>
  <pageMargins left="0.41" right="0.28000000000000003" top="0.77" bottom="0.32" header="0.3" footer="0.3"/>
  <pageSetup scale="70" orientation="landscape" verticalDpi="0" r:id="rId1"/>
  <rowBreaks count="3" manualBreakCount="3">
    <brk id="26" max="8" man="1"/>
    <brk id="51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15-16</vt:lpstr>
      <vt:lpstr>'MASTER 15-16'!Print_Area</vt:lpstr>
      <vt:lpstr>'MASTER 15-16'!Print_Titles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2019-02-15T10:17:46Z</dcterms:modified>
</cp:coreProperties>
</file>