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ALANCE SHEET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<sst xmlns="http://schemas.openxmlformats.org/spreadsheetml/2006/main" count="29" uniqueCount="27">
  <si>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Figures as at the end of</t>
  </si>
  <si>
    <t>Paticulars</t>
  </si>
  <si>
    <t>BALANCE SHEET</t>
  </si>
  <si>
    <t>I. FUNDS &amp; LIABILITIES</t>
  </si>
  <si>
    <t>(1) Corpus &amp; General Fund</t>
  </si>
  <si>
    <t>(a) Corpus Fund</t>
  </si>
  <si>
    <t>(b) General Fund</t>
  </si>
  <si>
    <t>(2) Loan Funds</t>
  </si>
  <si>
    <t>(3) Current Liabilities</t>
  </si>
  <si>
    <t>a) Security Received</t>
  </si>
  <si>
    <t>b) Other Current Liabilities</t>
  </si>
  <si>
    <t>Total Fund &amp; Liabilities</t>
  </si>
  <si>
    <t>II. ASSETS</t>
  </si>
  <si>
    <t>(1) Non-Current Assets</t>
  </si>
  <si>
    <t>a) Fixed Assets</t>
  </si>
  <si>
    <t>i) Gross Block</t>
  </si>
  <si>
    <t>ii) Depreciation</t>
  </si>
  <si>
    <t>iii) Net Block</t>
  </si>
  <si>
    <t>a) Cash and Bank Balances</t>
  </si>
  <si>
    <t>b) Security Deposit</t>
  </si>
  <si>
    <t>c) Other current assets</t>
  </si>
  <si>
    <t>Total Assets</t>
  </si>
  <si>
    <t>AJAY KUMAR GARG ENGINEERING COLLEGE</t>
  </si>
  <si>
    <t>RUNNING BY INDIAN INSTITUTE OF MANAGEMENT &amp; ENGINEERING SOCIETY</t>
  </si>
  <si>
    <t>27th Km Stone, Delhi-Hapur By Pass Road, Adhyatmik Nagar, Ghaziabad</t>
  </si>
  <si>
    <t>2) Invesment</t>
  </si>
  <si>
    <t>3) Current Assets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</si>
</sst>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15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1" fontId="0" fillId="0" borderId="12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:C1"/>
    </sheetView>
  </sheetViews>
  <sheetFormatPr defaultColWidth="9.140625" defaultRowHeight="17.25" customHeight="1"/>
  <cols>
    <col min="1" max="1" width="31.28125" style="0" bestFit="1" customWidth="1"/>
    <col min="2" max="4" width="22.00390625" style="0" bestFit="1" customWidth="1"/>
  </cols>
  <sheetData>
    <row r="1" spans="1:3" ht="17.25" customHeight="1">
      <c r="A1" s="14" t="s">
        <v>22</v>
      </c>
      <c r="B1" s="14"/>
      <c r="C1" s="14"/>
    </row>
    <row r="2" spans="1:3" ht="17.25" customHeight="1">
      <c r="A2" s="14" t="s">
        <v>23</v>
      </c>
      <c r="B2" s="14"/>
      <c r="C2" s="14"/>
    </row>
    <row r="3" spans="1:3" ht="17.25" customHeight="1">
      <c r="A3" s="14" t="s">
        <v>24</v>
      </c>
      <c r="B3" s="14"/>
      <c r="C3" s="14"/>
    </row>
    <row r="4" spans="1:3" ht="17.25" customHeight="1">
      <c r="A4" s="15" t="s">
        <v>2</v>
      </c>
      <c r="B4" s="15"/>
      <c r="C4" s="15"/>
    </row>
    <row r="5" spans="1:4" ht="17.25" customHeight="1">
      <c r="A5" s="6" t="s">
        <v>1</v>
      </c>
      <c r="B5" s="7" t="s">
        <v>0</v>
      </c>
      <c r="C5" s="7" t="s">
        <v>0</v>
      </c>
      <c r="D5" s="7" t="s">
        <v>0</v>
      </c>
    </row>
    <row r="6" spans="1:4" ht="17.25" customHeight="1">
      <c r="A6" s="5"/>
      <c r="B6" s="8">
        <v>42460</v>
      </c>
      <c r="C6" s="8">
        <v>42825</v>
      </c>
      <c r="D6" s="8">
        <v>43190</v>
      </c>
    </row>
    <row r="7" ht="17.25" customHeight="1">
      <c r="A7" s="1" t="s">
        <v>3</v>
      </c>
    </row>
    <row r="8" ht="17.25" customHeight="1">
      <c r="A8" s="9" t="s">
        <v>4</v>
      </c>
    </row>
    <row r="9" spans="1:4" ht="17.25" customHeight="1">
      <c r="A9" t="s">
        <v>5</v>
      </c>
      <c r="B9">
        <v>53768670</v>
      </c>
      <c r="C9">
        <v>55564360</v>
      </c>
      <c r="D9" s="2">
        <v>49799644</v>
      </c>
    </row>
    <row r="10" spans="1:4" ht="17.25" customHeight="1">
      <c r="A10" t="s">
        <v>6</v>
      </c>
      <c r="B10">
        <v>327709848</v>
      </c>
      <c r="C10">
        <v>366785467</v>
      </c>
      <c r="D10" s="2">
        <v>461287496.65999997</v>
      </c>
    </row>
    <row r="12" spans="1:4" ht="17.25" customHeight="1">
      <c r="A12" s="1" t="s">
        <v>7</v>
      </c>
      <c r="B12">
        <v>214513253</v>
      </c>
      <c r="C12">
        <v>163187575</v>
      </c>
      <c r="D12" s="2">
        <v>124196467.06</v>
      </c>
    </row>
    <row r="14" ht="17.25" customHeight="1">
      <c r="A14" s="9" t="s">
        <v>8</v>
      </c>
    </row>
    <row r="15" spans="1:4" ht="17.25" customHeight="1">
      <c r="A15" t="s">
        <v>9</v>
      </c>
      <c r="B15">
        <v>67686674</v>
      </c>
      <c r="C15">
        <v>74289484</v>
      </c>
      <c r="D15">
        <v>77265466</v>
      </c>
    </row>
    <row r="16" spans="1:4" ht="17.25" customHeight="1">
      <c r="A16" t="s">
        <v>10</v>
      </c>
      <c r="B16">
        <v>83878792</v>
      </c>
      <c r="C16">
        <v>60531537</v>
      </c>
      <c r="D16">
        <v>68156980</v>
      </c>
    </row>
    <row r="18" spans="1:4" ht="17.25" customHeight="1" thickBot="1">
      <c r="A18" s="10" t="s">
        <v>11</v>
      </c>
      <c r="B18" s="4">
        <f>SUM(B9:B17)</f>
        <v>747557237</v>
      </c>
      <c r="C18" s="4">
        <f>SUM(C9:C17)</f>
        <v>720358423</v>
      </c>
      <c r="D18" s="4">
        <f>SUM(D9:D17)</f>
        <v>780706053.72</v>
      </c>
    </row>
    <row r="19" ht="17.25" customHeight="1" thickTop="1"/>
    <row r="20" spans="1:4" ht="17.25" customHeight="1">
      <c r="A20" s="1" t="s">
        <v>12</v>
      </c>
      <c r="D20" s="2"/>
    </row>
    <row r="21" ht="17.25" customHeight="1">
      <c r="A21" s="9" t="s">
        <v>13</v>
      </c>
    </row>
    <row r="22" ht="17.25" customHeight="1">
      <c r="A22" t="s">
        <v>14</v>
      </c>
    </row>
    <row r="23" spans="1:4" ht="17.25" customHeight="1">
      <c r="A23" t="s">
        <v>15</v>
      </c>
      <c r="B23">
        <v>1166281909</v>
      </c>
      <c r="C23">
        <v>1222828493</v>
      </c>
      <c r="D23">
        <v>1288499949.55</v>
      </c>
    </row>
    <row r="24" spans="1:4" ht="17.25" customHeight="1">
      <c r="A24" t="s">
        <v>16</v>
      </c>
      <c r="B24" s="11">
        <v>519950951</v>
      </c>
      <c r="C24" s="12">
        <v>597972837</v>
      </c>
      <c r="D24" s="13">
        <v>658169851.33</v>
      </c>
    </row>
    <row r="25" spans="1:4" ht="17.25" customHeight="1">
      <c r="A25" t="s">
        <v>17</v>
      </c>
      <c r="B25" s="1">
        <f>B23-B24</f>
        <v>646330958</v>
      </c>
      <c r="C25" s="1">
        <f>C23-C24</f>
        <v>624855656</v>
      </c>
      <c r="D25" s="3">
        <f>D23-D24</f>
        <v>630330098.2199999</v>
      </c>
    </row>
    <row r="27" spans="1:4" ht="17.25" customHeight="1">
      <c r="A27" t="s">
        <v>25</v>
      </c>
      <c r="B27">
        <v>21999970</v>
      </c>
      <c r="C27">
        <v>41999970</v>
      </c>
      <c r="D27">
        <v>42999970</v>
      </c>
    </row>
    <row r="29" ht="17.25" customHeight="1">
      <c r="A29" t="s">
        <v>26</v>
      </c>
    </row>
    <row r="30" spans="1:4" ht="17.25" customHeight="1">
      <c r="A30" t="s">
        <v>18</v>
      </c>
      <c r="B30">
        <v>25056067</v>
      </c>
      <c r="C30">
        <v>12143892</v>
      </c>
      <c r="D30">
        <v>74580965</v>
      </c>
    </row>
    <row r="31" spans="1:4" ht="17.25" customHeight="1">
      <c r="A31" t="s">
        <v>19</v>
      </c>
      <c r="B31">
        <v>4349522</v>
      </c>
      <c r="C31">
        <v>4447115</v>
      </c>
      <c r="D31">
        <v>4449924</v>
      </c>
    </row>
    <row r="32" spans="1:4" ht="17.25" customHeight="1">
      <c r="A32" t="s">
        <v>20</v>
      </c>
      <c r="B32">
        <f>46267047+3553673</f>
        <v>49820720</v>
      </c>
      <c r="C32">
        <f>35628920+1282870</f>
        <v>36911790</v>
      </c>
      <c r="D32" s="2">
        <v>28345097</v>
      </c>
    </row>
    <row r="34" spans="1:4" ht="17.25" customHeight="1" thickBot="1">
      <c r="A34" s="10" t="s">
        <v>21</v>
      </c>
      <c r="B34" s="4">
        <f>SUM(B25:B33)</f>
        <v>747557237</v>
      </c>
      <c r="C34" s="4">
        <f>SUM(C25:C33)</f>
        <v>720358423</v>
      </c>
      <c r="D34" s="4">
        <f>SUM(D25:D33)</f>
        <v>780706054.2199999</v>
      </c>
    </row>
    <row r="35" ht="17.25" customHeight="1" thickTop="1"/>
  </sheetData>
  <sheetProtection/>
  <mergeCells count="4">
    <mergeCell ref="A1:C1"/>
    <mergeCell ref="A2:C2"/>
    <mergeCell ref="A3:C3"/>
    <mergeCell ref="A4:C4"/>
  </mergeCells>
  <printOptions gridLines="1" horizontalCentered="1"/>
  <pageMargins left="0.75" right="0" top="0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2018-12-21T06:03:32Z</cp:lastPrinted>
  <dcterms:created xsi:type="dcterms:W3CDTF">2014-11-04T06:49:53Z</dcterms:created>
  <dcterms:modified xsi:type="dcterms:W3CDTF">2018-12-22T11:12:09Z</dcterms:modified>
  <cp:category/>
  <cp:version/>
  <cp:contentType/>
  <cp:contentStatus/>
</cp:coreProperties>
</file>